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Q:\Unitat_Licitacions_Compres\Ingrid\CONCURSOS\2023\LICITACIONS\LICI-2023-0XX Serveis Qualificació Vitrines II - Isaac Rodriguez -\"/>
    </mc:Choice>
  </mc:AlternateContent>
  <xr:revisionPtr revIDLastSave="0" documentId="13_ncr:1_{5617A7E1-A3DF-45DD-ADFB-0238F16DFDFB}" xr6:coauthVersionLast="36" xr6:coauthVersionMax="36" xr10:uidLastSave="{00000000-0000-0000-0000-000000000000}"/>
  <bookViews>
    <workbookView xWindow="0" yWindow="0" windowWidth="23040" windowHeight="9192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36" i="1" l="1"/>
  <c r="G19" i="1"/>
</calcChain>
</file>

<file path=xl/sharedStrings.xml><?xml version="1.0" encoding="utf-8"?>
<sst xmlns="http://schemas.openxmlformats.org/spreadsheetml/2006/main" count="123" uniqueCount="72">
  <si>
    <t>TIPUS</t>
  </si>
  <si>
    <t>MARCA</t>
  </si>
  <si>
    <t>MODEL</t>
  </si>
  <si>
    <t>DIMENSIONS FILTRE CARBÓ ACTIU</t>
  </si>
  <si>
    <t>DIMENSIONS FILTRE HEPA</t>
  </si>
  <si>
    <t>PREFILTRE</t>
  </si>
  <si>
    <t>UNITATS</t>
  </si>
  <si>
    <t>PREU SUBMINISTRACIÓ I CANVI FILTRES CARBÓ (per cabina)</t>
  </si>
  <si>
    <t>PREU SUBMINISTRACIÓ I CANVI FILTRES HEPA + VALIDACIÓ POST CANVI (per cabina)</t>
  </si>
  <si>
    <t>PREU VALIDACIÓ</t>
  </si>
  <si>
    <t>VITRINA ASPIRACIÓ</t>
  </si>
  <si>
    <t>ESCO</t>
  </si>
  <si>
    <t>ADC-3B1</t>
  </si>
  <si>
    <t>2 UD 520 X 441 X 63 MM</t>
  </si>
  <si>
    <t>ADC-3A1</t>
  </si>
  <si>
    <t>2 UD DE 520 X 441 X 63 MM TIPUS F</t>
  </si>
  <si>
    <t>WALDNER</t>
  </si>
  <si>
    <t>N-TA-1200</t>
  </si>
  <si>
    <t>CRUMA</t>
  </si>
  <si>
    <t>870-GS</t>
  </si>
  <si>
    <t>2 UD 730 X 390 X 50 MM</t>
  </si>
  <si>
    <t>670-C A</t>
  </si>
  <si>
    <t>1 UNITAT DE 530 X 390 X 50 MM</t>
  </si>
  <si>
    <t>BURDINOLA</t>
  </si>
  <si>
    <t>V21-SPACE BAJA ST 1200</t>
  </si>
  <si>
    <t>CR 870E-G</t>
  </si>
  <si>
    <t>Filtres originals de Cruma: 1 UD ref F001CRAM + 1 UD ref MX001</t>
  </si>
  <si>
    <t>CR 990E-G</t>
  </si>
  <si>
    <t>Filtres originals de Cruma: 1 UD ref A001CRAM + 1 UD ref F001</t>
  </si>
  <si>
    <t>OBRA</t>
  </si>
  <si>
    <t>-</t>
  </si>
  <si>
    <t>DIMANLAB</t>
  </si>
  <si>
    <t>VGV1720-2018/07</t>
  </si>
  <si>
    <t>VFL</t>
  </si>
  <si>
    <t>TELSTAR</t>
  </si>
  <si>
    <t>PV-100</t>
  </si>
  <si>
    <t>1 UD DE 762 X 610 X 68 MM</t>
  </si>
  <si>
    <t>EURO-AIRE</t>
  </si>
  <si>
    <t>FLV 60</t>
  </si>
  <si>
    <t>1 UD. DE 610 X 610 X 69 MM</t>
  </si>
  <si>
    <t>MINI-V/PCR</t>
  </si>
  <si>
    <t>1 UD DE 610 X 457 X 69 MM</t>
  </si>
  <si>
    <t>NUAIRE</t>
  </si>
  <si>
    <t>NU-126-400E</t>
  </si>
  <si>
    <t>1 UD 915 X 305 X 150 MM</t>
  </si>
  <si>
    <t>BIO-I</t>
  </si>
  <si>
    <t>NU-813-300 E</t>
  </si>
  <si>
    <t>1 UD de 356 X 737 X 149 MM + 1 UD 356 X 737 X 76 MM</t>
  </si>
  <si>
    <t>BIO-II</t>
  </si>
  <si>
    <t>BIO-II-A</t>
  </si>
  <si>
    <t>1 UD DE 1220 X 610 X 68 MM + 1 UD DE 610 X 457 X 68 MM</t>
  </si>
  <si>
    <t>BIO-II-A/P</t>
  </si>
  <si>
    <t>1 UD DE 762 X 610 X 68 MM + 1 UD DE 610 X 305 X 68 MM</t>
  </si>
  <si>
    <t>BIO-II-A/G</t>
  </si>
  <si>
    <t>1 UCD 1830X610X68MM + 1 UD 610X610X68</t>
  </si>
  <si>
    <t>BIO-II-ADVANCE 4</t>
  </si>
  <si>
    <t>1 UD DE 1220 X 457 X 69 MM + 1 UD DE 610 X 457 X 69 MM</t>
  </si>
  <si>
    <t>BIO-II-ADVANCE 4 PLUS</t>
  </si>
  <si>
    <t>NU-425-300E</t>
  </si>
  <si>
    <t>1 UD DE 533 X 813 X 149 MM + 1 UD DE 305 X 610 X 292 MM</t>
  </si>
  <si>
    <t>NU-437-300E</t>
  </si>
  <si>
    <t>NU-437-400E</t>
  </si>
  <si>
    <t>1 UD DE 533 X 1118 X 149 MM + 1 UD DE 457 X 610 X 292 MM</t>
  </si>
  <si>
    <t>THERMO</t>
  </si>
  <si>
    <t>MSC Advantatge 0,9</t>
  </si>
  <si>
    <t>1 UD 915X457X94MM + 1 UD 610X457X117</t>
  </si>
  <si>
    <t>NU-543-600S</t>
  </si>
  <si>
    <t>1 UD 533X1727X76MM + 1 UD 508X914X292MM</t>
  </si>
  <si>
    <t>PRESSUPOST LICITACIO CABINES 2023</t>
  </si>
  <si>
    <t>PREU OFERTAT</t>
  </si>
  <si>
    <t>PREU MÀXIM PEROXIDACIÓ</t>
  </si>
  <si>
    <t>Desinfecció prèvia al canvi de filtre per peroxidació en Campanes de Seguretat Biològica BIO-II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</si>
</sst>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00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Up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164" fontId="4" fillId="4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4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 wrapText="1"/>
    </xf>
    <xf numFmtId="49" fontId="3" fillId="4" borderId="11" xfId="0" applyNumberFormat="1" applyFont="1" applyFill="1" applyBorder="1" applyAlignment="1">
      <alignment horizontal="left" vertical="center"/>
    </xf>
    <xf numFmtId="0" fontId="3" fillId="4" borderId="11" xfId="0" applyNumberFormat="1" applyFont="1" applyFill="1" applyBorder="1" applyAlignment="1">
      <alignment horizontal="center" vertical="center" wrapText="1"/>
    </xf>
    <xf numFmtId="0" fontId="3" fillId="4" borderId="11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/>
    </xf>
    <xf numFmtId="164" fontId="4" fillId="4" borderId="16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9" fontId="3" fillId="0" borderId="6" xfId="0" applyNumberFormat="1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49" fontId="3" fillId="4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vertical="center"/>
    </xf>
    <xf numFmtId="0" fontId="3" fillId="4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9" xfId="0" applyFont="1" applyBorder="1" applyAlignment="1"/>
    <xf numFmtId="0" fontId="0" fillId="0" borderId="0" xfId="0" applyFont="1" applyBorder="1" applyAlignment="1"/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4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0" fillId="4" borderId="4" xfId="0" applyFill="1" applyBorder="1"/>
    <xf numFmtId="0" fontId="3" fillId="0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0" fillId="0" borderId="0" xfId="0" applyNumberFormat="1"/>
    <xf numFmtId="49" fontId="3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5" borderId="22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49" fontId="2" fillId="3" borderId="21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4" fillId="4" borderId="26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/>
    </xf>
    <xf numFmtId="164" fontId="4" fillId="5" borderId="27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164" fontId="9" fillId="0" borderId="24" xfId="0" applyNumberFormat="1" applyFont="1" applyBorder="1" applyAlignment="1">
      <alignment horizontal="center" vertical="center"/>
    </xf>
    <xf numFmtId="164" fontId="4" fillId="5" borderId="22" xfId="0" applyNumberFormat="1" applyFont="1" applyFill="1" applyBorder="1" applyAlignment="1">
      <alignment horizontal="center" vertical="center"/>
    </xf>
    <xf numFmtId="49" fontId="2" fillId="5" borderId="29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Border="1" applyAlignment="1">
      <alignment horizontal="center" vertical="center"/>
    </xf>
    <xf numFmtId="0" fontId="0" fillId="0" borderId="22" xfId="0" applyBorder="1"/>
    <xf numFmtId="164" fontId="4" fillId="4" borderId="22" xfId="0" applyNumberFormat="1" applyFont="1" applyFill="1" applyBorder="1" applyAlignment="1">
      <alignment horizontal="center" vertical="center"/>
    </xf>
    <xf numFmtId="164" fontId="4" fillId="5" borderId="29" xfId="0" applyNumberFormat="1" applyFont="1" applyFill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12" fillId="6" borderId="33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8" fontId="12" fillId="0" borderId="3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zoomScale="90" zoomScaleNormal="90" workbookViewId="0">
      <selection activeCell="H43" sqref="H43"/>
    </sheetView>
  </sheetViews>
  <sheetFormatPr baseColWidth="10" defaultRowHeight="14.4" x14ac:dyDescent="0.3"/>
  <cols>
    <col min="1" max="1" width="15.5546875" customWidth="1"/>
    <col min="2" max="2" width="8.88671875" bestFit="1" customWidth="1"/>
    <col min="3" max="3" width="17.44140625" bestFit="1" customWidth="1"/>
    <col min="4" max="4" width="24.33203125" customWidth="1"/>
    <col min="5" max="5" width="22.6640625" bestFit="1" customWidth="1"/>
    <col min="6" max="6" width="17" bestFit="1" customWidth="1"/>
    <col min="7" max="7" width="13.44140625" customWidth="1"/>
    <col min="8" max="8" width="15.88671875" style="60" bestFit="1" customWidth="1"/>
    <col min="9" max="9" width="14.6640625" style="60" bestFit="1" customWidth="1"/>
    <col min="10" max="10" width="13.6640625" style="60" bestFit="1" customWidth="1"/>
    <col min="11" max="11" width="14.44140625" customWidth="1"/>
  </cols>
  <sheetData>
    <row r="1" spans="1:12" ht="26.4" thickBot="1" x14ac:dyDescent="0.35">
      <c r="A1" s="99" t="s">
        <v>68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2" ht="48.6" thickBot="1" x14ac:dyDescent="0.35">
      <c r="A2" s="1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74" t="s">
        <v>69</v>
      </c>
      <c r="J2" s="77" t="s">
        <v>9</v>
      </c>
      <c r="K2" s="74" t="s">
        <v>69</v>
      </c>
    </row>
    <row r="3" spans="1:12" ht="14.4" customHeight="1" thickBot="1" x14ac:dyDescent="0.35">
      <c r="A3" s="102" t="s">
        <v>10</v>
      </c>
      <c r="B3" s="4" t="s">
        <v>11</v>
      </c>
      <c r="C3" s="5" t="s">
        <v>12</v>
      </c>
      <c r="D3" s="6" t="s">
        <v>13</v>
      </c>
      <c r="E3" s="7"/>
      <c r="F3" s="7"/>
      <c r="G3" s="8">
        <v>21</v>
      </c>
      <c r="H3" s="75">
        <v>235</v>
      </c>
      <c r="I3" s="89"/>
      <c r="J3" s="79">
        <v>50</v>
      </c>
      <c r="K3" s="89"/>
    </row>
    <row r="4" spans="1:12" ht="25.2" customHeight="1" thickBot="1" x14ac:dyDescent="0.35">
      <c r="A4" s="103"/>
      <c r="B4" s="9" t="s">
        <v>11</v>
      </c>
      <c r="C4" s="10" t="s">
        <v>14</v>
      </c>
      <c r="D4" s="11" t="s">
        <v>15</v>
      </c>
      <c r="E4" s="12"/>
      <c r="F4" s="12"/>
      <c r="G4" s="13">
        <v>1</v>
      </c>
      <c r="H4" s="76">
        <v>190</v>
      </c>
      <c r="I4" s="89"/>
      <c r="J4" s="78">
        <v>50</v>
      </c>
      <c r="K4" s="89"/>
    </row>
    <row r="5" spans="1:12" ht="14.4" customHeight="1" thickBot="1" x14ac:dyDescent="0.35">
      <c r="A5" s="103"/>
      <c r="B5" s="15" t="s">
        <v>16</v>
      </c>
      <c r="C5" s="10" t="s">
        <v>17</v>
      </c>
      <c r="D5" s="16"/>
      <c r="E5" s="12"/>
      <c r="F5" s="12"/>
      <c r="G5" s="13">
        <v>4</v>
      </c>
      <c r="H5" s="14"/>
      <c r="I5" s="81"/>
      <c r="J5" s="78">
        <v>50</v>
      </c>
      <c r="K5" s="93"/>
    </row>
    <row r="6" spans="1:12" ht="14.4" customHeight="1" thickBot="1" x14ac:dyDescent="0.35">
      <c r="A6" s="103"/>
      <c r="B6" s="9" t="s">
        <v>18</v>
      </c>
      <c r="C6" s="10" t="s">
        <v>19</v>
      </c>
      <c r="D6" s="10" t="s">
        <v>20</v>
      </c>
      <c r="E6" s="12"/>
      <c r="F6" s="12"/>
      <c r="G6" s="17">
        <v>1</v>
      </c>
      <c r="H6" s="76">
        <v>285</v>
      </c>
      <c r="I6" s="89"/>
      <c r="J6" s="78">
        <v>50</v>
      </c>
      <c r="K6" s="89"/>
    </row>
    <row r="7" spans="1:12" ht="14.4" customHeight="1" thickBot="1" x14ac:dyDescent="0.35">
      <c r="A7" s="103"/>
      <c r="B7" s="9" t="s">
        <v>18</v>
      </c>
      <c r="C7" s="10" t="s">
        <v>21</v>
      </c>
      <c r="D7" s="10" t="s">
        <v>22</v>
      </c>
      <c r="E7" s="12"/>
      <c r="F7" s="12"/>
      <c r="G7" s="17">
        <v>1</v>
      </c>
      <c r="H7" s="76">
        <v>130</v>
      </c>
      <c r="I7" s="89"/>
      <c r="J7" s="78">
        <v>50</v>
      </c>
      <c r="K7" s="89"/>
    </row>
    <row r="8" spans="1:12" ht="14.4" customHeight="1" thickBot="1" x14ac:dyDescent="0.35">
      <c r="A8" s="103"/>
      <c r="B8" s="15" t="s">
        <v>23</v>
      </c>
      <c r="C8" s="10" t="s">
        <v>24</v>
      </c>
      <c r="D8" s="16"/>
      <c r="E8" s="12"/>
      <c r="F8" s="12"/>
      <c r="G8" s="17">
        <v>1</v>
      </c>
      <c r="H8" s="14"/>
      <c r="I8" s="93"/>
      <c r="J8" s="78">
        <v>50</v>
      </c>
      <c r="K8" s="93"/>
    </row>
    <row r="9" spans="1:12" ht="24" customHeight="1" thickBot="1" x14ac:dyDescent="0.35">
      <c r="A9" s="103"/>
      <c r="B9" s="15" t="s">
        <v>18</v>
      </c>
      <c r="C9" s="18" t="s">
        <v>25</v>
      </c>
      <c r="D9" s="19" t="s">
        <v>26</v>
      </c>
      <c r="E9" s="20"/>
      <c r="F9" s="20"/>
      <c r="G9" s="17">
        <v>1</v>
      </c>
      <c r="H9" s="76">
        <v>760</v>
      </c>
      <c r="I9" s="89"/>
      <c r="J9" s="78">
        <v>50</v>
      </c>
      <c r="K9" s="89"/>
    </row>
    <row r="10" spans="1:12" ht="24" customHeight="1" thickBot="1" x14ac:dyDescent="0.35">
      <c r="A10" s="103"/>
      <c r="B10" s="15" t="s">
        <v>18</v>
      </c>
      <c r="C10" s="18" t="s">
        <v>27</v>
      </c>
      <c r="D10" s="19" t="s">
        <v>28</v>
      </c>
      <c r="E10" s="20"/>
      <c r="F10" s="20"/>
      <c r="G10" s="17">
        <v>1</v>
      </c>
      <c r="H10" s="76">
        <v>585</v>
      </c>
      <c r="I10" s="89"/>
      <c r="J10" s="78">
        <v>50</v>
      </c>
      <c r="K10" s="89"/>
    </row>
    <row r="11" spans="1:12" ht="14.4" customHeight="1" thickBot="1" x14ac:dyDescent="0.35">
      <c r="A11" s="103"/>
      <c r="B11" s="15" t="s">
        <v>29</v>
      </c>
      <c r="C11" s="19" t="s">
        <v>30</v>
      </c>
      <c r="D11" s="21"/>
      <c r="E11" s="22"/>
      <c r="F11" s="22"/>
      <c r="G11" s="17">
        <v>3</v>
      </c>
      <c r="H11" s="14"/>
      <c r="I11" s="93"/>
      <c r="J11" s="78">
        <v>50</v>
      </c>
      <c r="K11" s="93"/>
    </row>
    <row r="12" spans="1:12" ht="15" customHeight="1" thickBot="1" x14ac:dyDescent="0.35">
      <c r="A12" s="104"/>
      <c r="B12" s="23" t="s">
        <v>31</v>
      </c>
      <c r="C12" s="24" t="s">
        <v>32</v>
      </c>
      <c r="D12" s="25"/>
      <c r="E12" s="26"/>
      <c r="F12" s="26"/>
      <c r="G12" s="27">
        <v>1</v>
      </c>
      <c r="H12" s="28"/>
      <c r="I12" s="93"/>
      <c r="J12" s="80">
        <v>50</v>
      </c>
      <c r="K12" s="93"/>
    </row>
    <row r="13" spans="1:12" ht="15" customHeight="1" thickBot="1" x14ac:dyDescent="0.35">
      <c r="A13" s="70"/>
      <c r="B13" s="30"/>
      <c r="C13" s="30"/>
      <c r="D13" s="73"/>
      <c r="E13" s="30"/>
      <c r="F13" s="30"/>
      <c r="G13" s="72"/>
      <c r="H13" s="31"/>
      <c r="I13" s="31"/>
      <c r="J13" s="31"/>
      <c r="K13" s="31"/>
    </row>
    <row r="14" spans="1:12" s="35" customFormat="1" ht="60.6" thickBot="1" x14ac:dyDescent="0.35">
      <c r="A14" s="1" t="s">
        <v>0</v>
      </c>
      <c r="B14" s="2" t="s">
        <v>1</v>
      </c>
      <c r="C14" s="2" t="s">
        <v>2</v>
      </c>
      <c r="D14" s="3" t="s">
        <v>3</v>
      </c>
      <c r="E14" s="2" t="s">
        <v>4</v>
      </c>
      <c r="F14" s="2" t="s">
        <v>5</v>
      </c>
      <c r="G14" s="3" t="s">
        <v>6</v>
      </c>
      <c r="H14" s="77" t="s">
        <v>8</v>
      </c>
      <c r="I14" s="74" t="s">
        <v>69</v>
      </c>
      <c r="J14" s="87" t="s">
        <v>9</v>
      </c>
      <c r="K14" s="74" t="s">
        <v>69</v>
      </c>
      <c r="L14" s="68"/>
    </row>
    <row r="15" spans="1:12" s="35" customFormat="1" ht="14.4" customHeight="1" thickBot="1" x14ac:dyDescent="0.35">
      <c r="A15" s="105" t="s">
        <v>33</v>
      </c>
      <c r="B15" s="36" t="s">
        <v>34</v>
      </c>
      <c r="C15" s="37" t="s">
        <v>35</v>
      </c>
      <c r="D15" s="38"/>
      <c r="E15" s="5" t="s">
        <v>36</v>
      </c>
      <c r="F15" s="7"/>
      <c r="G15" s="39">
        <v>2</v>
      </c>
      <c r="H15" s="82">
        <v>200</v>
      </c>
      <c r="I15" s="92"/>
      <c r="J15" s="85">
        <v>70</v>
      </c>
      <c r="K15" s="89"/>
    </row>
    <row r="16" spans="1:12" s="35" customFormat="1" ht="14.4" customHeight="1" thickBot="1" x14ac:dyDescent="0.35">
      <c r="A16" s="106"/>
      <c r="B16" s="9" t="s">
        <v>37</v>
      </c>
      <c r="C16" s="10" t="s">
        <v>38</v>
      </c>
      <c r="D16" s="16"/>
      <c r="E16" s="10" t="s">
        <v>39</v>
      </c>
      <c r="F16" s="12"/>
      <c r="G16" s="17">
        <v>1</v>
      </c>
      <c r="H16" s="83">
        <v>175</v>
      </c>
      <c r="I16" s="89"/>
      <c r="J16" s="85">
        <v>70</v>
      </c>
      <c r="K16" s="89"/>
    </row>
    <row r="17" spans="1:12" s="35" customFormat="1" ht="14.4" customHeight="1" thickBot="1" x14ac:dyDescent="0.35">
      <c r="A17" s="106"/>
      <c r="B17" s="9" t="s">
        <v>34</v>
      </c>
      <c r="C17" s="10" t="s">
        <v>40</v>
      </c>
      <c r="D17" s="16"/>
      <c r="E17" s="10" t="s">
        <v>41</v>
      </c>
      <c r="F17" s="12"/>
      <c r="G17" s="17">
        <v>3</v>
      </c>
      <c r="H17" s="83">
        <v>175</v>
      </c>
      <c r="I17" s="89"/>
      <c r="J17" s="85">
        <v>70</v>
      </c>
      <c r="K17" s="89"/>
    </row>
    <row r="18" spans="1:12" s="35" customFormat="1" ht="15" customHeight="1" thickBot="1" x14ac:dyDescent="0.35">
      <c r="A18" s="107"/>
      <c r="B18" s="40" t="s">
        <v>42</v>
      </c>
      <c r="C18" s="41" t="s">
        <v>43</v>
      </c>
      <c r="D18" s="42"/>
      <c r="E18" s="43" t="s">
        <v>44</v>
      </c>
      <c r="F18" s="44"/>
      <c r="G18" s="45">
        <v>1</v>
      </c>
      <c r="H18" s="84">
        <v>550</v>
      </c>
      <c r="I18" s="89"/>
      <c r="J18" s="85">
        <v>70</v>
      </c>
      <c r="K18" s="89"/>
    </row>
    <row r="19" spans="1:12" s="35" customFormat="1" ht="16.2" customHeight="1" x14ac:dyDescent="0.3">
      <c r="A19" s="29"/>
      <c r="B19" s="30"/>
      <c r="C19" s="30"/>
      <c r="D19" s="31"/>
      <c r="E19" s="31"/>
      <c r="F19" s="32"/>
      <c r="G19" s="46">
        <f>SUM(G15:G18)</f>
        <v>7</v>
      </c>
      <c r="H19" s="34"/>
      <c r="I19" s="47"/>
      <c r="J19" s="47"/>
      <c r="K19" s="47"/>
      <c r="L19" s="68"/>
    </row>
    <row r="20" spans="1:12" s="35" customFormat="1" ht="16.2" customHeight="1" thickBot="1" x14ac:dyDescent="0.35">
      <c r="A20" s="29"/>
      <c r="B20" s="30"/>
      <c r="C20" s="30"/>
      <c r="D20" s="31"/>
      <c r="E20" s="31"/>
      <c r="F20" s="32"/>
      <c r="G20" s="46"/>
      <c r="H20" s="34"/>
      <c r="I20" s="71"/>
      <c r="J20" s="71"/>
      <c r="K20" s="71"/>
      <c r="L20" s="68"/>
    </row>
    <row r="21" spans="1:12" s="35" customFormat="1" ht="60.6" thickBot="1" x14ac:dyDescent="0.35">
      <c r="A21" s="1" t="s">
        <v>0</v>
      </c>
      <c r="B21" s="2" t="s">
        <v>1</v>
      </c>
      <c r="C21" s="2" t="s">
        <v>2</v>
      </c>
      <c r="D21" s="3" t="s">
        <v>3</v>
      </c>
      <c r="E21" s="2" t="s">
        <v>4</v>
      </c>
      <c r="F21" s="2" t="s">
        <v>5</v>
      </c>
      <c r="G21" s="3" t="s">
        <v>6</v>
      </c>
      <c r="H21" s="3" t="s">
        <v>8</v>
      </c>
      <c r="I21" s="74" t="s">
        <v>69</v>
      </c>
      <c r="J21" s="77" t="s">
        <v>9</v>
      </c>
      <c r="K21" s="90" t="s">
        <v>69</v>
      </c>
      <c r="L21" s="68"/>
    </row>
    <row r="22" spans="1:12" ht="24.6" customHeight="1" thickBot="1" x14ac:dyDescent="0.35">
      <c r="A22" s="67" t="s">
        <v>45</v>
      </c>
      <c r="B22" s="61" t="s">
        <v>42</v>
      </c>
      <c r="C22" s="62" t="s">
        <v>46</v>
      </c>
      <c r="D22" s="63"/>
      <c r="E22" s="64" t="s">
        <v>47</v>
      </c>
      <c r="F22" s="65"/>
      <c r="G22" s="66">
        <v>1</v>
      </c>
      <c r="H22" s="58">
        <v>550</v>
      </c>
      <c r="I22" s="86"/>
      <c r="J22" s="59">
        <v>70</v>
      </c>
      <c r="K22" s="91"/>
    </row>
    <row r="23" spans="1:12" ht="15" customHeight="1" x14ac:dyDescent="0.3">
      <c r="A23" s="48"/>
      <c r="B23" s="49"/>
      <c r="C23" s="49"/>
      <c r="D23" s="49"/>
      <c r="E23" s="49"/>
      <c r="F23" s="49"/>
      <c r="G23" s="33">
        <f>SUM(G22:G22)</f>
        <v>1</v>
      </c>
      <c r="H23" s="34"/>
      <c r="I23" s="34"/>
      <c r="J23" s="34"/>
      <c r="K23" s="35"/>
    </row>
    <row r="24" spans="1:12" ht="15" customHeight="1" thickBot="1" x14ac:dyDescent="0.35">
      <c r="A24" s="48"/>
      <c r="B24" s="49"/>
      <c r="C24" s="49"/>
      <c r="D24" s="49"/>
      <c r="E24" s="49"/>
      <c r="F24" s="49"/>
      <c r="G24" s="33"/>
      <c r="H24" s="34"/>
      <c r="I24" s="34"/>
      <c r="J24" s="34"/>
      <c r="K24" s="35"/>
    </row>
    <row r="25" spans="1:12" ht="60.6" thickBot="1" x14ac:dyDescent="0.35">
      <c r="A25" s="1" t="s">
        <v>0</v>
      </c>
      <c r="B25" s="2" t="s">
        <v>1</v>
      </c>
      <c r="C25" s="2" t="s">
        <v>2</v>
      </c>
      <c r="D25" s="3" t="s">
        <v>3</v>
      </c>
      <c r="E25" s="2" t="s">
        <v>4</v>
      </c>
      <c r="F25" s="2" t="s">
        <v>5</v>
      </c>
      <c r="G25" s="3" t="s">
        <v>6</v>
      </c>
      <c r="H25" s="77" t="s">
        <v>8</v>
      </c>
      <c r="I25" s="74" t="s">
        <v>69</v>
      </c>
      <c r="J25" s="87" t="s">
        <v>9</v>
      </c>
      <c r="K25" s="74" t="s">
        <v>69</v>
      </c>
    </row>
    <row r="26" spans="1:12" ht="24" customHeight="1" thickBot="1" x14ac:dyDescent="0.35">
      <c r="A26" s="108" t="s">
        <v>48</v>
      </c>
      <c r="B26" s="4" t="s">
        <v>34</v>
      </c>
      <c r="C26" s="5" t="s">
        <v>49</v>
      </c>
      <c r="D26" s="38"/>
      <c r="E26" s="5" t="s">
        <v>50</v>
      </c>
      <c r="F26" s="7"/>
      <c r="G26" s="8">
        <v>26</v>
      </c>
      <c r="H26" s="82">
        <v>410</v>
      </c>
      <c r="I26" s="86"/>
      <c r="J26" s="88">
        <v>70</v>
      </c>
      <c r="K26" s="86"/>
    </row>
    <row r="27" spans="1:12" ht="24" customHeight="1" thickBot="1" x14ac:dyDescent="0.35">
      <c r="A27" s="109"/>
      <c r="B27" s="9" t="s">
        <v>34</v>
      </c>
      <c r="C27" s="10" t="s">
        <v>51</v>
      </c>
      <c r="D27" s="16"/>
      <c r="E27" s="10" t="s">
        <v>52</v>
      </c>
      <c r="F27" s="12"/>
      <c r="G27" s="13">
        <v>3</v>
      </c>
      <c r="H27" s="83">
        <v>430</v>
      </c>
      <c r="I27" s="86"/>
      <c r="J27" s="88">
        <v>70</v>
      </c>
      <c r="K27" s="86"/>
    </row>
    <row r="28" spans="1:12" ht="24" customHeight="1" thickBot="1" x14ac:dyDescent="0.35">
      <c r="A28" s="109"/>
      <c r="B28" s="9" t="s">
        <v>34</v>
      </c>
      <c r="C28" s="10" t="s">
        <v>53</v>
      </c>
      <c r="D28" s="16"/>
      <c r="E28" s="10" t="s">
        <v>54</v>
      </c>
      <c r="F28" s="12"/>
      <c r="G28" s="13">
        <v>1</v>
      </c>
      <c r="H28" s="83">
        <v>470</v>
      </c>
      <c r="I28" s="86"/>
      <c r="J28" s="88">
        <v>70</v>
      </c>
      <c r="K28" s="86"/>
    </row>
    <row r="29" spans="1:12" ht="24" customHeight="1" thickBot="1" x14ac:dyDescent="0.35">
      <c r="A29" s="109"/>
      <c r="B29" s="50" t="s">
        <v>34</v>
      </c>
      <c r="C29" s="51" t="s">
        <v>55</v>
      </c>
      <c r="D29" s="52"/>
      <c r="E29" s="10" t="s">
        <v>56</v>
      </c>
      <c r="F29" s="12"/>
      <c r="G29" s="13">
        <v>5</v>
      </c>
      <c r="H29" s="83">
        <v>430</v>
      </c>
      <c r="I29" s="86"/>
      <c r="J29" s="88">
        <v>70</v>
      </c>
      <c r="K29" s="86"/>
    </row>
    <row r="30" spans="1:12" ht="24" customHeight="1" thickBot="1" x14ac:dyDescent="0.35">
      <c r="A30" s="109"/>
      <c r="B30" s="50" t="s">
        <v>34</v>
      </c>
      <c r="C30" s="51" t="s">
        <v>57</v>
      </c>
      <c r="D30" s="52"/>
      <c r="E30" s="10" t="s">
        <v>56</v>
      </c>
      <c r="F30" s="12"/>
      <c r="G30" s="13">
        <v>7</v>
      </c>
      <c r="H30" s="83">
        <v>470</v>
      </c>
      <c r="I30" s="86"/>
      <c r="J30" s="88">
        <v>70</v>
      </c>
      <c r="K30" s="86"/>
    </row>
    <row r="31" spans="1:12" ht="24" customHeight="1" thickBot="1" x14ac:dyDescent="0.35">
      <c r="A31" s="109"/>
      <c r="B31" s="9" t="s">
        <v>42</v>
      </c>
      <c r="C31" s="10" t="s">
        <v>58</v>
      </c>
      <c r="D31" s="16"/>
      <c r="E31" s="10" t="s">
        <v>59</v>
      </c>
      <c r="F31" s="12"/>
      <c r="G31" s="13">
        <v>3</v>
      </c>
      <c r="H31" s="83">
        <v>430</v>
      </c>
      <c r="I31" s="86"/>
      <c r="J31" s="88">
        <v>70</v>
      </c>
      <c r="K31" s="86"/>
    </row>
    <row r="32" spans="1:12" ht="24" customHeight="1" thickBot="1" x14ac:dyDescent="0.35">
      <c r="A32" s="109"/>
      <c r="B32" s="9" t="s">
        <v>42</v>
      </c>
      <c r="C32" s="10" t="s">
        <v>60</v>
      </c>
      <c r="D32" s="16"/>
      <c r="E32" s="10" t="s">
        <v>59</v>
      </c>
      <c r="F32" s="12"/>
      <c r="G32" s="13">
        <v>1</v>
      </c>
      <c r="H32" s="83">
        <v>470</v>
      </c>
      <c r="I32" s="86"/>
      <c r="J32" s="88">
        <v>70</v>
      </c>
      <c r="K32" s="86"/>
    </row>
    <row r="33" spans="1:12" ht="24" customHeight="1" thickBot="1" x14ac:dyDescent="0.35">
      <c r="A33" s="109"/>
      <c r="B33" s="9" t="s">
        <v>42</v>
      </c>
      <c r="C33" s="10" t="s">
        <v>61</v>
      </c>
      <c r="D33" s="16"/>
      <c r="E33" s="10" t="s">
        <v>62</v>
      </c>
      <c r="F33" s="12"/>
      <c r="G33" s="13">
        <v>1</v>
      </c>
      <c r="H33" s="83">
        <v>470</v>
      </c>
      <c r="I33" s="86"/>
      <c r="J33" s="88">
        <v>70</v>
      </c>
      <c r="K33" s="86"/>
    </row>
    <row r="34" spans="1:12" ht="24" customHeight="1" thickBot="1" x14ac:dyDescent="0.35">
      <c r="A34" s="110"/>
      <c r="B34" s="9" t="s">
        <v>63</v>
      </c>
      <c r="C34" s="10" t="s">
        <v>64</v>
      </c>
      <c r="D34" s="16"/>
      <c r="E34" s="53" t="s">
        <v>65</v>
      </c>
      <c r="F34" s="54"/>
      <c r="G34" s="13">
        <v>1</v>
      </c>
      <c r="H34" s="83">
        <v>470</v>
      </c>
      <c r="I34" s="94"/>
      <c r="J34" s="95">
        <v>70</v>
      </c>
      <c r="K34" s="89"/>
    </row>
    <row r="35" spans="1:12" ht="24.6" customHeight="1" thickBot="1" x14ac:dyDescent="0.35">
      <c r="A35" s="111"/>
      <c r="B35" s="23" t="s">
        <v>42</v>
      </c>
      <c r="C35" s="24" t="s">
        <v>66</v>
      </c>
      <c r="D35" s="25"/>
      <c r="E35" s="55" t="s">
        <v>67</v>
      </c>
      <c r="F35" s="56"/>
      <c r="G35" s="57">
        <v>1</v>
      </c>
      <c r="H35" s="84">
        <v>470</v>
      </c>
      <c r="I35" s="89"/>
      <c r="J35" s="96">
        <v>70</v>
      </c>
      <c r="K35" s="89"/>
    </row>
    <row r="36" spans="1:12" ht="15.6" x14ac:dyDescent="0.3">
      <c r="A36" s="49"/>
      <c r="B36" s="49"/>
      <c r="C36" s="49"/>
      <c r="D36" s="49"/>
      <c r="E36" s="49"/>
      <c r="F36" s="49"/>
      <c r="G36" s="33">
        <f>SUM(G26:G35)</f>
        <v>49</v>
      </c>
      <c r="H36" s="34"/>
      <c r="I36" s="97"/>
      <c r="J36" s="98"/>
      <c r="K36" s="97"/>
      <c r="L36" s="69"/>
    </row>
    <row r="37" spans="1:12" ht="15" thickBot="1" x14ac:dyDescent="0.35">
      <c r="L37" s="69"/>
    </row>
    <row r="38" spans="1:12" ht="29.4" thickBot="1" x14ac:dyDescent="0.35">
      <c r="F38" s="112" t="s">
        <v>70</v>
      </c>
      <c r="G38" s="74" t="s">
        <v>69</v>
      </c>
    </row>
    <row r="39" spans="1:12" ht="15" thickBot="1" x14ac:dyDescent="0.35">
      <c r="A39" s="113" t="s">
        <v>71</v>
      </c>
      <c r="B39" s="114"/>
      <c r="C39" s="114"/>
      <c r="D39" s="114"/>
      <c r="E39" s="114"/>
      <c r="F39" s="115">
        <v>350</v>
      </c>
      <c r="G39" s="86"/>
    </row>
  </sheetData>
  <mergeCells count="6">
    <mergeCell ref="A39:E39"/>
    <mergeCell ref="I36:K36"/>
    <mergeCell ref="A1:K1"/>
    <mergeCell ref="A3:A12"/>
    <mergeCell ref="A15:A18"/>
    <mergeCell ref="A26:A3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VHIR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Ramal Mollfulleda, Helena</dc:creator>
  <cp:lastModifiedBy>Capilla Fernandez, Paula</cp:lastModifiedBy>
  <dcterms:created xsi:type="dcterms:W3CDTF">2023-02-13T10:04:53Z</dcterms:created>
  <dcterms:modified xsi:type="dcterms:W3CDTF">2023-02-20T09:05:13Z</dcterms:modified>
</cp:coreProperties>
</file>